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1" i="1"/>
  <c r="F22"/>
  <c r="F23" s="1"/>
  <c r="F16"/>
  <c r="F24" s="1"/>
  <c r="F8"/>
  <c r="F9" s="1"/>
</calcChain>
</file>

<file path=xl/sharedStrings.xml><?xml version="1.0" encoding="utf-8"?>
<sst xmlns="http://schemas.openxmlformats.org/spreadsheetml/2006/main" count="73" uniqueCount="22">
  <si>
    <t>เงินรางวัลในส่วนองค์การบริหารส่วนจังหวัดนครศรี ฯ</t>
  </si>
  <si>
    <t>1. เงินรางวัลเรือพื้นบ้านรุ่น 7 ฝีพาย</t>
  </si>
  <si>
    <t>รางวัลชนะเลิศ</t>
  </si>
  <si>
    <t>เป็นเงิน</t>
  </si>
  <si>
    <t>บาท</t>
  </si>
  <si>
    <t>รางวัลรองชนะเลิศอันดับ 1</t>
  </si>
  <si>
    <t>รางวัลรองชนะเลิศอันดับ 2</t>
  </si>
  <si>
    <t>รางวัลรองชนะเลิศอันดับ 3</t>
  </si>
  <si>
    <t>รางวัลชมเชย</t>
  </si>
  <si>
    <t>13 รางวัลๆละ 3,000 บาท</t>
  </si>
  <si>
    <t>รวมเงินรางวัลรุ่น 7 ฝีพาย</t>
  </si>
  <si>
    <t>2. เงินรางวัลเรือพื้นบ้านรุ่น 11-13 ฝีพาย</t>
  </si>
  <si>
    <t>8 รางวัลๆละ 9,000 บาท</t>
  </si>
  <si>
    <t>รวมเงินรางวัลรุ่น 11-13 ฝีพาย</t>
  </si>
  <si>
    <t>3. เงินรางวัลเรือพื้นบ้านรุ่น 14-16 ฝีพาย</t>
  </si>
  <si>
    <t>7 รางวัลๆละ 10,000 บาท</t>
  </si>
  <si>
    <t>รวมเงินรางวัลรุ่น 14-16 ฝีพาย</t>
  </si>
  <si>
    <t>รวมเงินรางวัลในส่วน อบจ. ทั้งสิ้น</t>
  </si>
  <si>
    <t>เงินรางวัลในส่วนเทศบาลตำบลเชียรใหญ่</t>
  </si>
  <si>
    <t>1. เงินรางวัลเรือเพรียวรุ่นกลาง  25  -  30    ฝีพาย</t>
  </si>
  <si>
    <t>รวมเงินรางวัลรุ่น 25-30  ฝีพาย</t>
  </si>
  <si>
    <t>เงินรางวัล การแข่งขันเรือเพรียวชิงถ้วยพระราชทานพระบาทสมเด็จพระเจ้าอยู่หัว ประจำปี 2557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</si>
</sst>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AngsanaUPC"/>
      <family val="1"/>
      <charset val="222"/>
    </font>
    <font>
      <b/>
      <u/>
      <sz val="15"/>
      <name val="AngsanaUPC"/>
      <family val="1"/>
      <charset val="222"/>
    </font>
    <font>
      <sz val="15"/>
      <name val="AngsanaUPC"/>
      <family val="1"/>
      <charset val="222"/>
    </font>
    <font>
      <b/>
      <sz val="15"/>
      <name val="AngsanaUPC"/>
      <family val="1"/>
      <charset val="222"/>
    </font>
    <font>
      <b/>
      <sz val="15"/>
      <name val="Angsana New"/>
      <family val="1"/>
    </font>
    <font>
      <sz val="15"/>
      <name val="Arial"/>
      <charset val="222"/>
    </font>
    <font>
      <sz val="15"/>
      <name val="Angsana New"/>
      <family val="1"/>
    </font>
    <font>
      <sz val="15"/>
      <name val="AngsanaUPC"/>
      <family val="1"/>
    </font>
    <font>
      <b/>
      <sz val="15"/>
      <name val="Arial"/>
      <charset val="22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87" fontId="4" fillId="0" borderId="0" xfId="1" applyNumberFormat="1" applyFont="1"/>
    <xf numFmtId="187" fontId="5" fillId="0" borderId="0" xfId="1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indent="12"/>
    </xf>
    <xf numFmtId="0" fontId="9" fillId="0" borderId="0" xfId="0" applyFont="1"/>
    <xf numFmtId="0" fontId="8" fillId="0" borderId="0" xfId="0" applyFont="1" applyAlignment="1"/>
    <xf numFmtId="0" fontId="10" fillId="0" borderId="0" xfId="0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D9" sqref="D9"/>
    </sheetView>
  </sheetViews>
  <sheetFormatPr defaultRowHeight="14.25"/>
  <cols>
    <col min="4" max="4" width="19.25" customWidth="1"/>
    <col min="7" max="7" width="17.5" customWidth="1"/>
  </cols>
  <sheetData>
    <row r="1" spans="1:7" ht="23.25">
      <c r="A1" s="1" t="s">
        <v>21</v>
      </c>
      <c r="B1" s="1"/>
      <c r="C1" s="1"/>
      <c r="D1" s="1"/>
      <c r="E1" s="1"/>
      <c r="F1" s="1"/>
      <c r="G1" s="1"/>
    </row>
    <row r="2" spans="1:7" ht="21.75">
      <c r="A2" s="2" t="s">
        <v>0</v>
      </c>
      <c r="B2" s="3"/>
      <c r="C2" s="3"/>
      <c r="D2" s="3"/>
      <c r="E2" s="3"/>
      <c r="F2" s="4"/>
      <c r="G2" s="3"/>
    </row>
    <row r="3" spans="1:7" ht="21.75">
      <c r="A3" s="3" t="s">
        <v>1</v>
      </c>
      <c r="B3" s="3"/>
      <c r="C3" s="3"/>
      <c r="D3" s="3"/>
      <c r="E3" s="3"/>
      <c r="F3" s="4"/>
      <c r="G3" s="3"/>
    </row>
    <row r="4" spans="1:7" ht="21.75">
      <c r="A4" s="3"/>
      <c r="B4" s="3" t="s">
        <v>2</v>
      </c>
      <c r="C4" s="3"/>
      <c r="D4" s="3"/>
      <c r="E4" s="3" t="s">
        <v>3</v>
      </c>
      <c r="F4" s="4">
        <v>60000</v>
      </c>
      <c r="G4" s="3" t="s">
        <v>4</v>
      </c>
    </row>
    <row r="5" spans="1:7" ht="21.75">
      <c r="A5" s="3"/>
      <c r="B5" s="3" t="s">
        <v>5</v>
      </c>
      <c r="C5" s="3"/>
      <c r="D5" s="3"/>
      <c r="E5" s="3" t="s">
        <v>3</v>
      </c>
      <c r="F5" s="4">
        <v>40000</v>
      </c>
      <c r="G5" s="3" t="s">
        <v>4</v>
      </c>
    </row>
    <row r="6" spans="1:7" ht="21.75">
      <c r="A6" s="3"/>
      <c r="B6" s="3" t="s">
        <v>6</v>
      </c>
      <c r="C6" s="3"/>
      <c r="D6" s="3"/>
      <c r="E6" s="3" t="s">
        <v>3</v>
      </c>
      <c r="F6" s="4">
        <v>25000</v>
      </c>
      <c r="G6" s="3" t="s">
        <v>4</v>
      </c>
    </row>
    <row r="7" spans="1:7" ht="21.75">
      <c r="A7" s="3"/>
      <c r="B7" s="3" t="s">
        <v>7</v>
      </c>
      <c r="C7" s="3"/>
      <c r="D7" s="3"/>
      <c r="E7" s="3" t="s">
        <v>3</v>
      </c>
      <c r="F7" s="4">
        <v>15000</v>
      </c>
      <c r="G7" s="3" t="s">
        <v>4</v>
      </c>
    </row>
    <row r="8" spans="1:7" ht="21.75">
      <c r="A8" s="3"/>
      <c r="B8" s="3" t="s">
        <v>8</v>
      </c>
      <c r="C8" s="3"/>
      <c r="D8" s="3" t="s">
        <v>9</v>
      </c>
      <c r="E8" s="3" t="s">
        <v>3</v>
      </c>
      <c r="F8" s="4">
        <f>13*3000</f>
        <v>39000</v>
      </c>
      <c r="G8" s="3" t="s">
        <v>4</v>
      </c>
    </row>
    <row r="9" spans="1:7" ht="21.75">
      <c r="A9" s="3"/>
      <c r="B9" s="3"/>
      <c r="C9" s="3" t="s">
        <v>10</v>
      </c>
      <c r="D9" s="3"/>
      <c r="E9" s="3"/>
      <c r="F9" s="5">
        <f>SUM(F4:F8)</f>
        <v>179000</v>
      </c>
      <c r="G9" s="6" t="s">
        <v>4</v>
      </c>
    </row>
    <row r="10" spans="1:7" ht="21.75">
      <c r="A10" s="3" t="s">
        <v>11</v>
      </c>
      <c r="B10" s="3"/>
      <c r="C10" s="3"/>
      <c r="D10" s="3"/>
      <c r="E10" s="3"/>
      <c r="F10" s="4"/>
      <c r="G10" s="3"/>
    </row>
    <row r="11" spans="1:7" ht="21.75">
      <c r="A11" s="3"/>
      <c r="B11" s="3" t="s">
        <v>2</v>
      </c>
      <c r="C11" s="3"/>
      <c r="D11" s="3"/>
      <c r="E11" s="3" t="s">
        <v>3</v>
      </c>
      <c r="F11" s="4">
        <v>65000</v>
      </c>
      <c r="G11" s="3" t="s">
        <v>4</v>
      </c>
    </row>
    <row r="12" spans="1:7" ht="21.75">
      <c r="A12" s="3"/>
      <c r="B12" s="3" t="s">
        <v>5</v>
      </c>
      <c r="C12" s="3"/>
      <c r="D12" s="3"/>
      <c r="E12" s="3" t="s">
        <v>3</v>
      </c>
      <c r="F12" s="4">
        <v>40000</v>
      </c>
      <c r="G12" s="3" t="s">
        <v>4</v>
      </c>
    </row>
    <row r="13" spans="1:7" ht="21.75">
      <c r="A13" s="3"/>
      <c r="B13" s="3" t="s">
        <v>6</v>
      </c>
      <c r="C13" s="3"/>
      <c r="D13" s="3"/>
      <c r="E13" s="3" t="s">
        <v>3</v>
      </c>
      <c r="F13" s="4">
        <v>30000</v>
      </c>
      <c r="G13" s="3" t="s">
        <v>4</v>
      </c>
    </row>
    <row r="14" spans="1:7" ht="21.75">
      <c r="A14" s="3"/>
      <c r="B14" s="3" t="s">
        <v>7</v>
      </c>
      <c r="C14" s="3"/>
      <c r="D14" s="3"/>
      <c r="E14" s="3" t="s">
        <v>3</v>
      </c>
      <c r="F14" s="4">
        <v>20000</v>
      </c>
      <c r="G14" s="3" t="s">
        <v>4</v>
      </c>
    </row>
    <row r="15" spans="1:7" ht="21.75">
      <c r="A15" s="3"/>
      <c r="B15" s="3" t="s">
        <v>8</v>
      </c>
      <c r="C15" s="3"/>
      <c r="D15" s="3" t="s">
        <v>12</v>
      </c>
      <c r="E15" s="3" t="s">
        <v>3</v>
      </c>
      <c r="F15" s="4">
        <v>72000</v>
      </c>
      <c r="G15" s="3" t="s">
        <v>4</v>
      </c>
    </row>
    <row r="16" spans="1:7" ht="21.75">
      <c r="A16" s="3"/>
      <c r="B16" s="3"/>
      <c r="C16" s="3" t="s">
        <v>13</v>
      </c>
      <c r="D16" s="3"/>
      <c r="E16" s="3"/>
      <c r="F16" s="5">
        <f>SUM(F11:F15)</f>
        <v>227000</v>
      </c>
      <c r="G16" s="6" t="s">
        <v>4</v>
      </c>
    </row>
    <row r="17" spans="1:7" ht="21.75">
      <c r="A17" s="3" t="s">
        <v>14</v>
      </c>
      <c r="B17" s="3"/>
      <c r="C17" s="3"/>
      <c r="D17" s="3"/>
      <c r="E17" s="3"/>
      <c r="F17" s="4"/>
      <c r="G17" s="3"/>
    </row>
    <row r="18" spans="1:7" ht="21.75">
      <c r="A18" s="3"/>
      <c r="B18" s="3" t="s">
        <v>2</v>
      </c>
      <c r="C18" s="3"/>
      <c r="D18" s="3"/>
      <c r="E18" s="3" t="s">
        <v>3</v>
      </c>
      <c r="F18" s="4">
        <v>70000</v>
      </c>
      <c r="G18" s="3" t="s">
        <v>4</v>
      </c>
    </row>
    <row r="19" spans="1:7" ht="21.75">
      <c r="A19" s="3"/>
      <c r="B19" s="3" t="s">
        <v>5</v>
      </c>
      <c r="C19" s="3"/>
      <c r="D19" s="3"/>
      <c r="E19" s="3" t="s">
        <v>3</v>
      </c>
      <c r="F19" s="4">
        <v>45000</v>
      </c>
      <c r="G19" s="3" t="s">
        <v>4</v>
      </c>
    </row>
    <row r="20" spans="1:7" ht="21.75">
      <c r="A20" s="3"/>
      <c r="B20" s="3" t="s">
        <v>6</v>
      </c>
      <c r="C20" s="3"/>
      <c r="D20" s="3"/>
      <c r="E20" s="3" t="s">
        <v>3</v>
      </c>
      <c r="F20" s="4">
        <v>35000</v>
      </c>
      <c r="G20" s="3" t="s">
        <v>4</v>
      </c>
    </row>
    <row r="21" spans="1:7" ht="21.75">
      <c r="A21" s="3"/>
      <c r="B21" s="3" t="s">
        <v>7</v>
      </c>
      <c r="C21" s="3"/>
      <c r="D21" s="3"/>
      <c r="E21" s="3" t="s">
        <v>3</v>
      </c>
      <c r="F21" s="4">
        <v>25000</v>
      </c>
      <c r="G21" s="3" t="s">
        <v>4</v>
      </c>
    </row>
    <row r="22" spans="1:7" ht="21.75">
      <c r="A22" s="3"/>
      <c r="B22" s="3" t="s">
        <v>8</v>
      </c>
      <c r="C22" s="3"/>
      <c r="D22" s="3" t="s">
        <v>15</v>
      </c>
      <c r="E22" s="3" t="s">
        <v>3</v>
      </c>
      <c r="F22" s="4">
        <f>7*10000</f>
        <v>70000</v>
      </c>
      <c r="G22" s="3" t="s">
        <v>4</v>
      </c>
    </row>
    <row r="23" spans="1:7" ht="21.75">
      <c r="A23" s="3"/>
      <c r="B23" s="3"/>
      <c r="C23" s="3" t="s">
        <v>16</v>
      </c>
      <c r="D23" s="6"/>
      <c r="E23" s="6"/>
      <c r="F23" s="5">
        <f>SUM(F18:F22)</f>
        <v>245000</v>
      </c>
      <c r="G23" s="6" t="s">
        <v>4</v>
      </c>
    </row>
    <row r="24" spans="1:7" ht="21.75">
      <c r="A24" s="3"/>
      <c r="B24" s="3"/>
      <c r="C24" s="6" t="s">
        <v>17</v>
      </c>
      <c r="D24" s="6"/>
      <c r="E24" s="6"/>
      <c r="F24" s="5">
        <f>F16+F23+F9</f>
        <v>651000</v>
      </c>
      <c r="G24" s="6" t="s">
        <v>4</v>
      </c>
    </row>
    <row r="25" spans="1:7" ht="21.75">
      <c r="A25" s="2" t="s">
        <v>18</v>
      </c>
      <c r="B25" s="6"/>
      <c r="C25" s="6"/>
      <c r="D25" s="3"/>
      <c r="E25" s="3"/>
      <c r="F25" s="3"/>
      <c r="G25" s="3"/>
    </row>
    <row r="26" spans="1:7" ht="21.75">
      <c r="A26" s="7" t="s">
        <v>19</v>
      </c>
      <c r="B26" s="8"/>
      <c r="C26" s="8"/>
      <c r="D26" s="3"/>
      <c r="E26" s="8"/>
      <c r="F26" s="4"/>
      <c r="G26" s="3"/>
    </row>
    <row r="27" spans="1:7" ht="21.75">
      <c r="A27" s="9"/>
      <c r="B27" s="3" t="s">
        <v>2</v>
      </c>
      <c r="C27" s="3"/>
      <c r="D27" s="9"/>
      <c r="E27" s="8"/>
      <c r="F27" s="4">
        <v>60000</v>
      </c>
      <c r="G27" s="10" t="s">
        <v>4</v>
      </c>
    </row>
    <row r="28" spans="1:7" ht="21.75">
      <c r="A28" s="3"/>
      <c r="B28" s="11" t="s">
        <v>5</v>
      </c>
      <c r="C28" s="8"/>
      <c r="D28" s="8"/>
      <c r="E28" s="8"/>
      <c r="F28" s="4">
        <v>30000</v>
      </c>
      <c r="G28" s="10" t="s">
        <v>4</v>
      </c>
    </row>
    <row r="29" spans="1:7" ht="21.75">
      <c r="A29" s="3"/>
      <c r="B29" s="11" t="s">
        <v>6</v>
      </c>
      <c r="C29" s="8"/>
      <c r="D29" s="8"/>
      <c r="E29" s="8"/>
      <c r="F29" s="4">
        <v>20000</v>
      </c>
      <c r="G29" s="10" t="s">
        <v>4</v>
      </c>
    </row>
    <row r="30" spans="1:7" ht="21.75">
      <c r="A30" s="3"/>
      <c r="B30" s="11" t="s">
        <v>7</v>
      </c>
      <c r="C30" s="8"/>
      <c r="D30" s="8"/>
      <c r="E30" s="8"/>
      <c r="F30" s="4">
        <v>10000</v>
      </c>
      <c r="G30" s="10" t="s">
        <v>4</v>
      </c>
    </row>
    <row r="31" spans="1:7" ht="21.75">
      <c r="A31" s="7"/>
      <c r="B31" s="8"/>
      <c r="C31" s="6" t="s">
        <v>20</v>
      </c>
      <c r="D31" s="6"/>
      <c r="E31" s="12"/>
      <c r="F31" s="5">
        <f>SUM(F27:F30)</f>
        <v>120000</v>
      </c>
      <c r="G31" s="10" t="s">
        <v>4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วริณี</dc:creator>
  <cp:lastModifiedBy>วริณี</cp:lastModifiedBy>
  <dcterms:created xsi:type="dcterms:W3CDTF">2013-12-09T07:26:23Z</dcterms:created>
  <dcterms:modified xsi:type="dcterms:W3CDTF">2013-12-09T07:28:04Z</dcterms:modified>
</cp:coreProperties>
</file>